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7" i="1"/>
</calcChain>
</file>

<file path=xl/sharedStrings.xml><?xml version="1.0" encoding="utf-8"?>
<sst xmlns="http://schemas.openxmlformats.org/spreadsheetml/2006/main" count="167" uniqueCount="114">
  <si>
    <t>"Blerje pajisje - Aparatura per analizat e barnave per perdorim njerezor"</t>
  </si>
  <si>
    <t>"F.V- Legjendë - tabela, për sinjalistikën e brendshme të institucionit (AKBPM)"</t>
  </si>
  <si>
    <t>Blerje goma dhe bateri per automjetet</t>
  </si>
  <si>
    <t>Blerje materiale pastrimi</t>
  </si>
  <si>
    <t>Shpenzime siguracioni për mjetet e transportit</t>
  </si>
  <si>
    <t>NR</t>
  </si>
  <si>
    <t>Objekti i prokurimit</t>
  </si>
  <si>
    <t>Tipi i Kontratës(mall/punë/shërbim/Marrëveshjes Kuadër</t>
  </si>
  <si>
    <t>Lloji i procedurës së prokurimit/Minikontratë në kuadër të marrëveshjes kuadër/amendament kontrate për nevojat e fillim viti</t>
  </si>
  <si>
    <t>Fondi limit me të cilin është shpallur procedura (pa TVSH)</t>
  </si>
  <si>
    <t xml:space="preserve">Data e zhvillimit të procedurës </t>
  </si>
  <si>
    <t>Emri i Operatorit ekonomik/bashkimit të operatorëve ekonomikë i/të shpallur fitues dhe NUIS</t>
  </si>
  <si>
    <t>Vlera e kontratës së nënshkruar (me TVSH)</t>
  </si>
  <si>
    <t>Organi që ka zvilluar procedurën e prokurimit në rastin e procedurave të përqëndruara/autoritetit i deleguar</t>
  </si>
  <si>
    <t>Blerje materiale mjekesore, dizinfektimi.</t>
  </si>
  <si>
    <t>Mall</t>
  </si>
  <si>
    <t>Blerje me vlere deri ne 100.0000</t>
  </si>
  <si>
    <t>EUROMED SHPK NIPT K71718012P</t>
  </si>
  <si>
    <t>AKBPM</t>
  </si>
  <si>
    <t>Albdesign PSP Shpk. NIPT L51819005Q</t>
  </si>
  <si>
    <t>Materiale shtypshkronje</t>
  </si>
  <si>
    <t>ft.82 dt.15.04.2020 ser.87281076</t>
  </si>
  <si>
    <t>Shtypshkronja e letrave me Vlere NIPT J61827076U</t>
  </si>
  <si>
    <t>Blerje materiale kancelarie me baze letre</t>
  </si>
  <si>
    <t>InfoSoft Office shpk NIPT J62426002Q</t>
  </si>
  <si>
    <t>ABP</t>
  </si>
  <si>
    <t>Blerje materiale kancelarie, leter</t>
  </si>
  <si>
    <t>Blerje materiale kancelarie te tjera</t>
  </si>
  <si>
    <t>Kontratë</t>
  </si>
  <si>
    <t>Prokurim me vlerë të vogël</t>
  </si>
  <si>
    <t>FEDOS K01514009I</t>
  </si>
  <si>
    <t>ALBAN KARDASHI  L42102033I</t>
  </si>
  <si>
    <t>DREJTOR</t>
  </si>
  <si>
    <t>BIOMETRIC  ALBANIA  Nipt: J61827062E</t>
  </si>
  <si>
    <t>ALEN - CO Nipt: K83213401M</t>
  </si>
  <si>
    <t>Pastrime Silvio Nipt: K91413010N</t>
  </si>
  <si>
    <t>Autoriteti Kontraktor: Agjencia Kombetare e Barnave dhe Paisjeve Mjekësore (AKBPM)</t>
  </si>
  <si>
    <t>Kolaudim i punimeve rikonstruk.dhe shtese godines AKBPM</t>
  </si>
  <si>
    <t>CIVIL CONS SHPK Nipt L81315015O</t>
  </si>
  <si>
    <t>Furnizimi me lende djegese diesel</t>
  </si>
  <si>
    <t>KASTRATI shpk Nipt J61813529P</t>
  </si>
  <si>
    <t>Blerje orendish dhe pajisje per mobilimin e laboratorit te kontrollit</t>
  </si>
  <si>
    <t>RO-AL shpk Nipt J61811001M</t>
  </si>
  <si>
    <t>Sherbime per riparimin dhe mirembajtjen e paisjeve te zyrave/ fotokopje dhe printer</t>
  </si>
  <si>
    <t>PF Denis  Baba Nipt L71604019A</t>
  </si>
  <si>
    <t>17.605.000</t>
  </si>
  <si>
    <t>Blerje nen 100000 lek</t>
  </si>
  <si>
    <t>22.384.222</t>
  </si>
  <si>
    <t>3.727.620</t>
  </si>
  <si>
    <t>Kont.1561/9 dt.15.05.2020</t>
  </si>
  <si>
    <t>TOK DIGITAL SHPK Nipt L62126009T</t>
  </si>
  <si>
    <t>Mirembajtje e faqes zyrtare internet</t>
  </si>
  <si>
    <t>Kont.1022/10 dt.30.06.2020</t>
  </si>
  <si>
    <t>Kont.nr.1533/9prot.dt.08.06.2020</t>
  </si>
  <si>
    <t>Kont.900/12 dt.03.03.2020</t>
  </si>
  <si>
    <t>Kont.1562/13 dt.11.08.2020</t>
  </si>
  <si>
    <t>Kont.1563/13 dt.07.05.2020</t>
  </si>
  <si>
    <t>Kont.nr.4430/15 dt.25.08.2020</t>
  </si>
  <si>
    <t>Albsig  Nipt K42108801C</t>
  </si>
  <si>
    <t>Blerje pulla kontrolli me elemente sigurie per barnat dhe aksesore per shtypjen e tyre</t>
  </si>
  <si>
    <t xml:space="preserve">ft.466 dt.22.04.2020 </t>
  </si>
  <si>
    <t>Mini-Kont.nr.4776/100 dt.02.03.2020</t>
  </si>
  <si>
    <t>Mini-Kont.nr.4776/134 dt.27.07.2020</t>
  </si>
  <si>
    <t>Mini-Kont.nr.4776/122 dt.12.05.2020</t>
  </si>
  <si>
    <t>Mini-Kont.nr. 4234/13prot. dt.22.04.2020</t>
  </si>
  <si>
    <t>Mini-Kont. nr. 3770/16prot. dt.22.04.2020</t>
  </si>
  <si>
    <t>Mini-Kont. nr. 3770/15prot. dt.22.04.2020</t>
  </si>
  <si>
    <t>Mini-Kont.7606/190 dt.04.08.2020</t>
  </si>
  <si>
    <t>Mini-Kont.7606/171 dt.13.07.2020</t>
  </si>
  <si>
    <t>Mini-Kont.7606/166 dt.10.07.2020</t>
  </si>
  <si>
    <t>Mini-Kont.nr.6890/5prot.dt.26.06.2020</t>
  </si>
  <si>
    <t>Mini-Kont.nr.4182/55prot.dt.26.06.2020</t>
  </si>
  <si>
    <t>Mini-Kont.nr.4182/62prot.dt.03.07.2020</t>
  </si>
  <si>
    <t>Marreveshjes Kuader</t>
  </si>
  <si>
    <t xml:space="preserve"> Marreveshje Kuader</t>
  </si>
  <si>
    <t>Marreveshje Kuader 2020-2023</t>
  </si>
  <si>
    <t>Blerje dhe instalim programi finanaciar buxhetor</t>
  </si>
  <si>
    <t>F.V. Kabina e rojes per AKBPM</t>
  </si>
  <si>
    <t>F.V. Sinjalistike per institucionin e AKBPM</t>
  </si>
  <si>
    <t>Stampim, printim i kartave te sistemit te hyrje-daljeve ne institucion, per stafin e AKBPM-se.</t>
  </si>
  <si>
    <t>Blerje mallra ne kuader te veprimtarisë të ceremonialit zyrtar</t>
  </si>
  <si>
    <t>ALBAN KARDASHI L42102033I</t>
  </si>
  <si>
    <t>Mini-Kont.nr.4776/148 dt.06.11.2020</t>
  </si>
  <si>
    <t>Interlogistic shpk. Nipt: K21605003M</t>
  </si>
  <si>
    <t>Interlogistic  shpk. Nipt: K21605003M</t>
  </si>
  <si>
    <t>Mini-Kont. nr.4234/28 Prot.  dt.  16.11.2020</t>
  </si>
  <si>
    <t>Mini-Kont nr.3770/43prot.,  dt. 16.11.2020</t>
  </si>
  <si>
    <t>Mini-Kont nr.3770/45 Prot.  dt 16.11.2020</t>
  </si>
  <si>
    <t>Jetmira BEBEÇI</t>
  </si>
  <si>
    <t>Regjistri i Realizimit të Prokurimeve Publike për 12-mujorin e Vitit 2020</t>
  </si>
  <si>
    <t xml:space="preserve">INFOSOFT SOFTWARE                  DEVELOPER               K31418036C </t>
  </si>
  <si>
    <t>kontr. Nr. 7463/15</t>
  </si>
  <si>
    <t xml:space="preserve"> ft.951 dt.26.11.2020</t>
  </si>
  <si>
    <t>ft.nr.37/24.11.2020</t>
  </si>
  <si>
    <t xml:space="preserve"> ft.15/09.09.2020 </t>
  </si>
  <si>
    <t>Blerje Tonera</t>
  </si>
  <si>
    <t>Marreveshje Kuader</t>
  </si>
  <si>
    <t>Kont.5202/25prot.dt.27.10.2020,</t>
  </si>
  <si>
    <t>IT GJERGJI KOMPJUTER SHPK K81503063B</t>
  </si>
  <si>
    <t>Blerje Pajisje TIK</t>
  </si>
  <si>
    <t>BNT ELECTRONICS shpk  J61817047D</t>
  </si>
  <si>
    <t>AKSHI</t>
  </si>
  <si>
    <t>Kont.5017/25dt.07.12.2020 Blerje Fotokopje</t>
  </si>
  <si>
    <t>Kont.5017/12dt.23.11.2020 Blerje Printera</t>
  </si>
  <si>
    <t>Kont.5017/10dt.23.11.2020 Blerje Skanera</t>
  </si>
  <si>
    <t>Introvus Solutions SHPK  L91323013Q</t>
  </si>
  <si>
    <t>Kont.5017/8dt.23.11.2020  Blerje kompjutera</t>
  </si>
  <si>
    <t>Kont.5017/35dt.24.12.2020  Blerje UPS</t>
  </si>
  <si>
    <t>FASTECH shpk  J81609010U</t>
  </si>
  <si>
    <t>kont.7465/12 dt.29.12.2020</t>
  </si>
  <si>
    <t xml:space="preserve">               Izotek Albania                   K81615033U</t>
  </si>
  <si>
    <t xml:space="preserve">            BT Solution shpk            K41914024V</t>
  </si>
  <si>
    <t>Mini-kont.nr.4182/100prot.dt.28.12.2020</t>
  </si>
  <si>
    <t>Mini-kont.nr.4182/90prot.dt.16.12.2001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</si>
</sst>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10409]0.00;\(0.00\)"/>
    <numFmt numFmtId="165" formatCode="_(* #,##0_);_(* \(#,##0\);_(* &quot;-&quot;??_);_(@_)"/>
    <numFmt numFmtId="166" formatCode="_(* #,##0.0_);_(* \(#,##0.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u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Times New Roman"/>
      <family val="1"/>
    </font>
    <font>
      <b/>
      <u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5" xfId="0" applyFont="1" applyFill="1" applyBorder="1" applyAlignment="1">
      <alignment horizontal="center" vertical="center" wrapText="1"/>
    </xf>
    <xf numFmtId="43" fontId="3" fillId="0" borderId="5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165" fontId="3" fillId="0" borderId="10" xfId="1" applyNumberFormat="1" applyFont="1" applyFill="1" applyBorder="1" applyAlignment="1">
      <alignment horizontal="center" vertical="center" readingOrder="1"/>
    </xf>
    <xf numFmtId="164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vertical="top" readingOrder="1"/>
    </xf>
    <xf numFmtId="0" fontId="3" fillId="0" borderId="11" xfId="0" applyNumberFormat="1" applyFont="1" applyFill="1" applyBorder="1" applyAlignment="1">
      <alignment vertical="top" readingOrder="1"/>
    </xf>
    <xf numFmtId="165" fontId="3" fillId="0" borderId="15" xfId="1" applyNumberFormat="1" applyFont="1" applyFill="1" applyBorder="1" applyAlignment="1">
      <alignment horizontal="center" vertical="center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5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 vertical="center" readingOrder="1"/>
    </xf>
    <xf numFmtId="0" fontId="3" fillId="0" borderId="14" xfId="0" applyNumberFormat="1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 readingOrder="1"/>
    </xf>
    <xf numFmtId="0" fontId="3" fillId="0" borderId="11" xfId="0" applyNumberFormat="1" applyFont="1" applyFill="1" applyBorder="1" applyAlignment="1">
      <alignment horizontal="center" vertical="center" readingOrder="1"/>
    </xf>
    <xf numFmtId="0" fontId="3" fillId="0" borderId="5" xfId="0" applyFont="1" applyFill="1" applyBorder="1"/>
    <xf numFmtId="43" fontId="3" fillId="0" borderId="5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readingOrder="1"/>
    </xf>
    <xf numFmtId="0" fontId="3" fillId="0" borderId="5" xfId="0" applyFont="1" applyFill="1" applyBorder="1" applyAlignment="1">
      <alignment horizontal="center" vertical="center" readingOrder="1"/>
    </xf>
    <xf numFmtId="0" fontId="3" fillId="0" borderId="5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readingOrder="1"/>
    </xf>
    <xf numFmtId="165" fontId="3" fillId="0" borderId="5" xfId="1" applyNumberFormat="1" applyFont="1" applyFill="1" applyBorder="1" applyAlignment="1">
      <alignment vertical="center"/>
    </xf>
    <xf numFmtId="165" fontId="3" fillId="0" borderId="5" xfId="1" applyNumberFormat="1" applyFont="1" applyFill="1" applyBorder="1" applyAlignment="1">
      <alignment vertical="center" wrapText="1" readingOrder="1"/>
    </xf>
    <xf numFmtId="43" fontId="3" fillId="0" borderId="5" xfId="1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 readingOrder="1"/>
    </xf>
    <xf numFmtId="14" fontId="3" fillId="0" borderId="6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22" fontId="3" fillId="0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readingOrder="1"/>
    </xf>
    <xf numFmtId="0" fontId="12" fillId="0" borderId="0" xfId="0" applyFont="1" applyFill="1" applyBorder="1"/>
    <xf numFmtId="0" fontId="14" fillId="0" borderId="0" xfId="0" applyNumberFormat="1" applyFont="1" applyFill="1" applyBorder="1" applyAlignment="1">
      <alignment horizontal="center" wrapText="1" readingOrder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165" fontId="3" fillId="0" borderId="11" xfId="1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/>
    </xf>
    <xf numFmtId="165" fontId="3" fillId="0" borderId="5" xfId="1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 wrapText="1" readingOrder="1"/>
    </xf>
    <xf numFmtId="0" fontId="3" fillId="0" borderId="13" xfId="0" applyFont="1" applyFill="1" applyBorder="1" applyAlignment="1">
      <alignment horizontal="center" vertical="center" wrapText="1" readingOrder="1"/>
    </xf>
    <xf numFmtId="4" fontId="9" fillId="0" borderId="5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166" fontId="3" fillId="0" borderId="5" xfId="1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165" fontId="3" fillId="2" borderId="5" xfId="1" applyNumberFormat="1" applyFont="1" applyFill="1" applyBorder="1" applyAlignment="1">
      <alignment vertical="center"/>
    </xf>
    <xf numFmtId="43" fontId="3" fillId="0" borderId="0" xfId="1" applyNumberFormat="1" applyFont="1" applyFill="1" applyBorder="1" applyAlignment="1">
      <alignment vertical="center"/>
    </xf>
    <xf numFmtId="0" fontId="4" fillId="0" borderId="5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 readingOrder="1"/>
    </xf>
    <xf numFmtId="165" fontId="4" fillId="0" borderId="5" xfId="1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165" fontId="4" fillId="0" borderId="5" xfId="1" applyNumberFormat="1" applyFont="1" applyFill="1" applyBorder="1"/>
    <xf numFmtId="165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/>
    <xf numFmtId="165" fontId="2" fillId="0" borderId="5" xfId="1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readingOrder="1"/>
    </xf>
    <xf numFmtId="0" fontId="3" fillId="0" borderId="12" xfId="0" applyFont="1" applyFill="1" applyBorder="1" applyAlignment="1">
      <alignment horizontal="center" vertical="center" readingOrder="1"/>
    </xf>
    <xf numFmtId="0" fontId="3" fillId="0" borderId="13" xfId="0" applyFont="1" applyFill="1" applyBorder="1" applyAlignment="1">
      <alignment horizontal="center" vertical="center" readingOrder="1"/>
    </xf>
    <xf numFmtId="0" fontId="10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top" wrapText="1" readingOrder="1"/>
    </xf>
    <xf numFmtId="0" fontId="12" fillId="0" borderId="0" xfId="0" applyFont="1" applyFill="1" applyBorder="1" applyAlignment="1"/>
    <xf numFmtId="0" fontId="3" fillId="0" borderId="5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>
      <alignment horizontal="center" vertical="center" wrapText="1" readingOrder="1"/>
    </xf>
    <xf numFmtId="0" fontId="3" fillId="0" borderId="13" xfId="0" applyNumberFormat="1" applyFont="1" applyFill="1" applyBorder="1" applyAlignment="1">
      <alignment horizontal="center" vertical="center" wrapText="1" readingOrder="1"/>
    </xf>
    <xf numFmtId="165" fontId="3" fillId="0" borderId="8" xfId="1" applyNumberFormat="1" applyFont="1" applyFill="1" applyBorder="1" applyAlignment="1">
      <alignment horizontal="center" vertical="center" readingOrder="1"/>
    </xf>
    <xf numFmtId="165" fontId="3" fillId="0" borderId="3" xfId="1" applyNumberFormat="1" applyFont="1" applyFill="1" applyBorder="1" applyAlignment="1">
      <alignment horizontal="center" vertical="center" readingOrder="1"/>
    </xf>
    <xf numFmtId="165" fontId="3" fillId="0" borderId="9" xfId="1" applyNumberFormat="1" applyFont="1" applyFill="1" applyBorder="1" applyAlignment="1">
      <alignment horizontal="center" vertical="center" readingOrder="1"/>
    </xf>
    <xf numFmtId="0" fontId="3" fillId="0" borderId="7" xfId="0" applyNumberFormat="1" applyFont="1" applyFill="1" applyBorder="1" applyAlignment="1">
      <alignment horizontal="center" vertical="center" readingOrder="1"/>
    </xf>
    <xf numFmtId="0" fontId="3" fillId="0" borderId="2" xfId="0" applyNumberFormat="1" applyFont="1" applyFill="1" applyBorder="1" applyAlignment="1">
      <alignment horizontal="center" vertical="center" readingOrder="1"/>
    </xf>
    <xf numFmtId="0" fontId="3" fillId="0" borderId="4" xfId="0" applyNumberFormat="1" applyFont="1" applyFill="1" applyBorder="1" applyAlignment="1">
      <alignment horizontal="center" vertical="center" readingOrder="1"/>
    </xf>
    <xf numFmtId="0" fontId="13" fillId="0" borderId="0" xfId="0" applyNumberFormat="1" applyFont="1" applyFill="1" applyBorder="1" applyAlignment="1">
      <alignment horizontal="right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65" fontId="3" fillId="0" borderId="11" xfId="1" applyNumberFormat="1" applyFont="1" applyFill="1" applyBorder="1" applyAlignment="1">
      <alignment horizontal="center" vertical="center"/>
    </xf>
    <xf numFmtId="165" fontId="3" fillId="0" borderId="13" xfId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43" fontId="3" fillId="0" borderId="11" xfId="1" applyNumberFormat="1" applyFont="1" applyFill="1" applyBorder="1" applyAlignment="1">
      <alignment horizontal="right" vertical="center"/>
    </xf>
    <xf numFmtId="43" fontId="3" fillId="0" borderId="12" xfId="1" applyNumberFormat="1" applyFont="1" applyFill="1" applyBorder="1" applyAlignment="1">
      <alignment horizontal="right" vertical="center"/>
    </xf>
    <xf numFmtId="43" fontId="3" fillId="0" borderId="13" xfId="1" applyNumberFormat="1" applyFont="1" applyFill="1" applyBorder="1" applyAlignment="1">
      <alignment horizontal="right" vertical="center"/>
    </xf>
    <xf numFmtId="165" fontId="3" fillId="0" borderId="5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3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readingOrder="1"/>
    </xf>
    <xf numFmtId="0" fontId="3" fillId="0" borderId="17" xfId="0" applyNumberFormat="1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center" vertical="center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="110" zoomScaleNormal="110" workbookViewId="0">
      <selection activeCell="B50" sqref="B50"/>
    </sheetView>
  </sheetViews>
  <sheetFormatPr defaultRowHeight="15"/>
  <cols>
    <col min="1" max="1" width="7.85546875" style="36" customWidth="1"/>
    <col min="2" max="2" width="47.140625" style="27" customWidth="1"/>
    <col min="3" max="3" width="19.28515625" style="18" hidden="1" customWidth="1"/>
    <col min="4" max="4" width="37.7109375" style="19" customWidth="1"/>
    <col min="5" max="5" width="25.140625" style="17" customWidth="1"/>
    <col min="6" max="6" width="38.42578125" style="17" customWidth="1"/>
    <col min="7" max="7" width="28.28515625" style="24" customWidth="1"/>
    <col min="8" max="8" width="25.140625" style="63" customWidth="1"/>
    <col min="9" max="9" width="34.7109375" style="17" customWidth="1"/>
    <col min="10" max="10" width="17.7109375" style="18" customWidth="1"/>
    <col min="11" max="11" width="9.140625" style="18"/>
    <col min="12" max="12" width="14" style="18" customWidth="1"/>
    <col min="13" max="14" width="9.140625" style="18"/>
    <col min="15" max="15" width="27.140625" style="18" customWidth="1"/>
    <col min="16" max="16384" width="9.140625" style="18"/>
  </cols>
  <sheetData>
    <row r="1" spans="1:9">
      <c r="A1" s="100"/>
      <c r="B1" s="100"/>
      <c r="C1" s="100"/>
      <c r="D1" s="100"/>
      <c r="E1" s="100"/>
      <c r="F1" s="100"/>
      <c r="G1" s="100"/>
      <c r="H1" s="100"/>
    </row>
    <row r="2" spans="1:9" ht="18.75">
      <c r="A2" s="55"/>
      <c r="B2" s="101" t="s">
        <v>89</v>
      </c>
      <c r="C2" s="101"/>
      <c r="D2" s="101"/>
      <c r="E2" s="101"/>
      <c r="F2" s="101"/>
      <c r="G2" s="101"/>
      <c r="H2" s="101"/>
      <c r="I2" s="101"/>
    </row>
    <row r="3" spans="1:9" ht="18.75">
      <c r="A3" s="112"/>
      <c r="B3" s="112"/>
      <c r="C3" s="56"/>
      <c r="D3" s="57"/>
      <c r="E3" s="58"/>
      <c r="F3" s="58"/>
      <c r="G3" s="59"/>
      <c r="H3" s="61"/>
      <c r="I3" s="58"/>
    </row>
    <row r="4" spans="1:9" ht="18.75">
      <c r="A4" s="55"/>
      <c r="B4" s="101" t="s">
        <v>36</v>
      </c>
      <c r="C4" s="101"/>
      <c r="D4" s="101"/>
      <c r="E4" s="101"/>
      <c r="F4" s="101"/>
      <c r="G4" s="101"/>
      <c r="H4" s="101"/>
      <c r="I4" s="58"/>
    </row>
    <row r="5" spans="1:9">
      <c r="A5" s="113"/>
      <c r="B5" s="113"/>
      <c r="D5" s="114"/>
      <c r="E5" s="114"/>
      <c r="F5" s="114"/>
      <c r="G5" s="114"/>
      <c r="H5" s="114"/>
    </row>
    <row r="6" spans="1:9" s="31" customFormat="1" ht="57">
      <c r="A6" s="30" t="s">
        <v>5</v>
      </c>
      <c r="B6" s="20" t="s">
        <v>6</v>
      </c>
      <c r="C6" s="20" t="s">
        <v>7</v>
      </c>
      <c r="D6" s="21" t="s">
        <v>8</v>
      </c>
      <c r="E6" s="20" t="s">
        <v>9</v>
      </c>
      <c r="F6" s="20" t="s">
        <v>10</v>
      </c>
      <c r="G6" s="30" t="s">
        <v>11</v>
      </c>
      <c r="H6" s="94" t="s">
        <v>12</v>
      </c>
      <c r="I6" s="20" t="s">
        <v>13</v>
      </c>
    </row>
    <row r="7" spans="1:9" ht="15" customHeight="1">
      <c r="A7" s="95">
        <v>1</v>
      </c>
      <c r="B7" s="124" t="s">
        <v>59</v>
      </c>
      <c r="C7" s="1" t="s">
        <v>15</v>
      </c>
      <c r="D7" s="115" t="s">
        <v>74</v>
      </c>
      <c r="E7" s="131" t="s">
        <v>45</v>
      </c>
      <c r="F7" s="1" t="s">
        <v>61</v>
      </c>
      <c r="G7" s="136" t="s">
        <v>19</v>
      </c>
      <c r="H7" s="41">
        <v>3546000</v>
      </c>
      <c r="I7" s="115" t="s">
        <v>18</v>
      </c>
    </row>
    <row r="8" spans="1:9">
      <c r="A8" s="96"/>
      <c r="B8" s="125"/>
      <c r="C8" s="10"/>
      <c r="D8" s="116"/>
      <c r="E8" s="132"/>
      <c r="F8" s="45" t="s">
        <v>63</v>
      </c>
      <c r="G8" s="137"/>
      <c r="H8" s="42">
        <v>3786000</v>
      </c>
      <c r="I8" s="116"/>
    </row>
    <row r="9" spans="1:9">
      <c r="A9" s="96"/>
      <c r="B9" s="125"/>
      <c r="C9" s="10"/>
      <c r="D9" s="116"/>
      <c r="E9" s="132"/>
      <c r="F9" s="46" t="s">
        <v>62</v>
      </c>
      <c r="G9" s="137"/>
      <c r="H9" s="41">
        <v>3546000</v>
      </c>
      <c r="I9" s="116"/>
    </row>
    <row r="10" spans="1:9">
      <c r="A10" s="96"/>
      <c r="B10" s="125"/>
      <c r="C10" s="10"/>
      <c r="D10" s="116"/>
      <c r="E10" s="132"/>
      <c r="F10" s="140" t="s">
        <v>82</v>
      </c>
      <c r="G10" s="137"/>
      <c r="H10" s="127">
        <v>4866000</v>
      </c>
      <c r="I10" s="116"/>
    </row>
    <row r="11" spans="1:9" ht="2.25" customHeight="1">
      <c r="A11" s="97"/>
      <c r="B11" s="126"/>
      <c r="C11" s="10"/>
      <c r="D11" s="117"/>
      <c r="E11" s="133"/>
      <c r="F11" s="105"/>
      <c r="G11" s="138"/>
      <c r="H11" s="128"/>
      <c r="I11" s="117"/>
    </row>
    <row r="12" spans="1:9" ht="30">
      <c r="A12" s="95">
        <v>2</v>
      </c>
      <c r="B12" s="129" t="s">
        <v>23</v>
      </c>
      <c r="C12" s="3" t="s">
        <v>15</v>
      </c>
      <c r="D12" s="115" t="s">
        <v>74</v>
      </c>
      <c r="E12" s="127">
        <v>576673</v>
      </c>
      <c r="F12" s="47" t="s">
        <v>64</v>
      </c>
      <c r="G12" s="25" t="s">
        <v>24</v>
      </c>
      <c r="H12" s="43">
        <v>315899.52000000002</v>
      </c>
      <c r="I12" s="4" t="s">
        <v>25</v>
      </c>
    </row>
    <row r="13" spans="1:9" ht="39" customHeight="1">
      <c r="A13" s="97"/>
      <c r="B13" s="130"/>
      <c r="C13" s="3"/>
      <c r="D13" s="117"/>
      <c r="E13" s="128"/>
      <c r="F13" s="4" t="s">
        <v>85</v>
      </c>
      <c r="G13" s="60" t="s">
        <v>83</v>
      </c>
      <c r="H13" s="67">
        <v>192695.28</v>
      </c>
      <c r="I13" s="4" t="s">
        <v>25</v>
      </c>
    </row>
    <row r="14" spans="1:9" ht="30">
      <c r="A14" s="95">
        <v>3</v>
      </c>
      <c r="B14" s="129" t="s">
        <v>26</v>
      </c>
      <c r="C14" s="3" t="s">
        <v>15</v>
      </c>
      <c r="D14" s="115" t="s">
        <v>74</v>
      </c>
      <c r="E14" s="134">
        <v>1067235</v>
      </c>
      <c r="F14" s="47" t="s">
        <v>65</v>
      </c>
      <c r="G14" s="25" t="s">
        <v>24</v>
      </c>
      <c r="H14" s="43">
        <v>539261.4</v>
      </c>
      <c r="I14" s="4" t="s">
        <v>25</v>
      </c>
    </row>
    <row r="15" spans="1:9" ht="36.75" customHeight="1">
      <c r="A15" s="97"/>
      <c r="B15" s="130"/>
      <c r="C15" s="3"/>
      <c r="D15" s="117"/>
      <c r="E15" s="134"/>
      <c r="F15" s="68" t="s">
        <v>86</v>
      </c>
      <c r="G15" s="25" t="s">
        <v>83</v>
      </c>
      <c r="H15" s="43">
        <v>611388</v>
      </c>
      <c r="I15" s="4" t="s">
        <v>25</v>
      </c>
    </row>
    <row r="16" spans="1:9" ht="30">
      <c r="A16" s="95">
        <v>4</v>
      </c>
      <c r="B16" s="129" t="s">
        <v>27</v>
      </c>
      <c r="C16" s="3" t="s">
        <v>15</v>
      </c>
      <c r="D16" s="115" t="s">
        <v>74</v>
      </c>
      <c r="E16" s="134">
        <v>931898</v>
      </c>
      <c r="F16" s="47" t="s">
        <v>66</v>
      </c>
      <c r="G16" s="25" t="s">
        <v>24</v>
      </c>
      <c r="H16" s="43">
        <v>426567.24</v>
      </c>
      <c r="I16" s="4" t="s">
        <v>25</v>
      </c>
    </row>
    <row r="17" spans="1:9" ht="33" customHeight="1">
      <c r="A17" s="97"/>
      <c r="B17" s="130"/>
      <c r="C17" s="3"/>
      <c r="D17" s="117"/>
      <c r="E17" s="134"/>
      <c r="F17" s="69" t="s">
        <v>87</v>
      </c>
      <c r="G17" s="70" t="s">
        <v>84</v>
      </c>
      <c r="H17" s="43">
        <v>35940</v>
      </c>
      <c r="I17" s="4" t="s">
        <v>25</v>
      </c>
    </row>
    <row r="18" spans="1:9" ht="30">
      <c r="A18" s="109">
        <v>5</v>
      </c>
      <c r="B18" s="102" t="s">
        <v>0</v>
      </c>
      <c r="C18" s="5"/>
      <c r="D18" s="103" t="s">
        <v>28</v>
      </c>
      <c r="E18" s="106">
        <v>37459324</v>
      </c>
      <c r="F18" s="48" t="s">
        <v>67</v>
      </c>
      <c r="G18" s="39" t="s">
        <v>33</v>
      </c>
      <c r="H18" s="41">
        <v>6428400</v>
      </c>
      <c r="I18" s="7" t="s">
        <v>18</v>
      </c>
    </row>
    <row r="19" spans="1:9" ht="24.75" customHeight="1">
      <c r="A19" s="110"/>
      <c r="B19" s="102"/>
      <c r="C19" s="5"/>
      <c r="D19" s="104"/>
      <c r="E19" s="107"/>
      <c r="F19" s="49" t="s">
        <v>68</v>
      </c>
      <c r="G19" s="7" t="s">
        <v>30</v>
      </c>
      <c r="H19" s="42">
        <v>2760000</v>
      </c>
      <c r="I19" s="7" t="s">
        <v>18</v>
      </c>
    </row>
    <row r="20" spans="1:9" ht="30">
      <c r="A20" s="111"/>
      <c r="B20" s="102"/>
      <c r="C20" s="5"/>
      <c r="D20" s="105"/>
      <c r="E20" s="108"/>
      <c r="F20" s="49" t="s">
        <v>69</v>
      </c>
      <c r="G20" s="7" t="s">
        <v>33</v>
      </c>
      <c r="H20" s="41">
        <v>17612400</v>
      </c>
      <c r="I20" s="7" t="s">
        <v>18</v>
      </c>
    </row>
    <row r="21" spans="1:9" ht="30">
      <c r="A21" s="37">
        <v>6</v>
      </c>
      <c r="B21" s="28" t="s">
        <v>39</v>
      </c>
      <c r="C21" s="34"/>
      <c r="D21" s="1" t="s">
        <v>75</v>
      </c>
      <c r="E21" s="35" t="s">
        <v>48</v>
      </c>
      <c r="F21" s="4" t="s">
        <v>70</v>
      </c>
      <c r="G21" s="25" t="s">
        <v>40</v>
      </c>
      <c r="H21" s="41">
        <v>1491048</v>
      </c>
      <c r="I21" s="4" t="s">
        <v>25</v>
      </c>
    </row>
    <row r="22" spans="1:9" ht="15" customHeight="1">
      <c r="A22" s="95">
        <v>7</v>
      </c>
      <c r="B22" s="124" t="s">
        <v>41</v>
      </c>
      <c r="C22" s="34"/>
      <c r="D22" s="115" t="s">
        <v>73</v>
      </c>
      <c r="E22" s="121" t="s">
        <v>47</v>
      </c>
      <c r="F22" s="4" t="s">
        <v>71</v>
      </c>
      <c r="G22" s="136" t="s">
        <v>42</v>
      </c>
      <c r="H22" s="41">
        <v>3439200</v>
      </c>
      <c r="I22" s="118" t="s">
        <v>25</v>
      </c>
    </row>
    <row r="23" spans="1:9" ht="21" customHeight="1">
      <c r="A23" s="96"/>
      <c r="B23" s="125"/>
      <c r="C23" s="34"/>
      <c r="D23" s="116"/>
      <c r="E23" s="122"/>
      <c r="F23" s="4" t="s">
        <v>72</v>
      </c>
      <c r="G23" s="137"/>
      <c r="H23" s="41">
        <v>7751976</v>
      </c>
      <c r="I23" s="119"/>
    </row>
    <row r="24" spans="1:9" ht="21" customHeight="1">
      <c r="A24" s="96"/>
      <c r="B24" s="125"/>
      <c r="C24" s="34"/>
      <c r="D24" s="116"/>
      <c r="E24" s="122"/>
      <c r="F24" s="4" t="s">
        <v>113</v>
      </c>
      <c r="G24" s="138"/>
      <c r="H24" s="71">
        <v>9153945.5999999996</v>
      </c>
      <c r="I24" s="119"/>
    </row>
    <row r="25" spans="1:9" ht="21" customHeight="1">
      <c r="A25" s="97"/>
      <c r="B25" s="126"/>
      <c r="C25" s="34"/>
      <c r="D25" s="117"/>
      <c r="E25" s="123"/>
      <c r="F25" s="76" t="s">
        <v>112</v>
      </c>
      <c r="G25" s="66" t="s">
        <v>42</v>
      </c>
      <c r="H25" s="71">
        <v>1716000</v>
      </c>
      <c r="I25" s="120"/>
    </row>
    <row r="26" spans="1:9" ht="30">
      <c r="A26" s="37">
        <v>8</v>
      </c>
      <c r="B26" s="29" t="s">
        <v>20</v>
      </c>
      <c r="C26" s="1" t="s">
        <v>15</v>
      </c>
      <c r="D26" s="1" t="s">
        <v>16</v>
      </c>
      <c r="E26" s="2">
        <v>60000</v>
      </c>
      <c r="F26" s="50" t="s">
        <v>21</v>
      </c>
      <c r="G26" s="7" t="s">
        <v>22</v>
      </c>
      <c r="H26" s="43">
        <v>36000</v>
      </c>
      <c r="I26" s="1" t="s">
        <v>18</v>
      </c>
    </row>
    <row r="27" spans="1:9" ht="30">
      <c r="A27" s="23">
        <v>9</v>
      </c>
      <c r="B27" s="29" t="s">
        <v>14</v>
      </c>
      <c r="C27" s="1" t="s">
        <v>15</v>
      </c>
      <c r="D27" s="1" t="s">
        <v>16</v>
      </c>
      <c r="E27" s="2">
        <f>SUM(H27/1.2)</f>
        <v>87187.5</v>
      </c>
      <c r="F27" s="1" t="s">
        <v>60</v>
      </c>
      <c r="G27" s="26" t="s">
        <v>17</v>
      </c>
      <c r="H27" s="43">
        <v>104625</v>
      </c>
      <c r="I27" s="1" t="s">
        <v>18</v>
      </c>
    </row>
    <row r="28" spans="1:9" ht="30">
      <c r="A28" s="37">
        <v>10</v>
      </c>
      <c r="B28" s="38" t="s">
        <v>1</v>
      </c>
      <c r="C28" s="5"/>
      <c r="D28" s="7" t="s">
        <v>29</v>
      </c>
      <c r="E28" s="8">
        <v>724433</v>
      </c>
      <c r="F28" s="51" t="s">
        <v>57</v>
      </c>
      <c r="G28" s="9" t="s">
        <v>31</v>
      </c>
      <c r="H28" s="42">
        <v>642500</v>
      </c>
      <c r="I28" s="4" t="s">
        <v>18</v>
      </c>
    </row>
    <row r="29" spans="1:9" ht="30">
      <c r="A29" s="40">
        <v>11</v>
      </c>
      <c r="B29" s="65" t="s">
        <v>2</v>
      </c>
      <c r="C29" s="10"/>
      <c r="D29" s="7" t="s">
        <v>29</v>
      </c>
      <c r="E29" s="8">
        <v>716170</v>
      </c>
      <c r="F29" s="52" t="s">
        <v>56</v>
      </c>
      <c r="G29" s="9" t="s">
        <v>34</v>
      </c>
      <c r="H29" s="42">
        <v>396000</v>
      </c>
      <c r="I29" s="4" t="s">
        <v>18</v>
      </c>
    </row>
    <row r="30" spans="1:9" ht="30">
      <c r="A30" s="22">
        <v>12</v>
      </c>
      <c r="B30" s="38" t="s">
        <v>3</v>
      </c>
      <c r="C30" s="10"/>
      <c r="D30" s="7" t="s">
        <v>29</v>
      </c>
      <c r="E30" s="8">
        <v>650427</v>
      </c>
      <c r="F30" s="51" t="s">
        <v>55</v>
      </c>
      <c r="G30" s="9" t="s">
        <v>35</v>
      </c>
      <c r="H30" s="41">
        <v>745080</v>
      </c>
      <c r="I30" s="4" t="s">
        <v>18</v>
      </c>
    </row>
    <row r="31" spans="1:9" ht="32.25" customHeight="1">
      <c r="A31" s="23">
        <v>13</v>
      </c>
      <c r="B31" s="6" t="s">
        <v>4</v>
      </c>
      <c r="C31" s="11"/>
      <c r="D31" s="33" t="s">
        <v>29</v>
      </c>
      <c r="E31" s="12">
        <v>117515</v>
      </c>
      <c r="F31" s="46" t="s">
        <v>54</v>
      </c>
      <c r="G31" s="13" t="s">
        <v>58</v>
      </c>
      <c r="H31" s="62">
        <v>114600</v>
      </c>
      <c r="I31" s="14" t="s">
        <v>18</v>
      </c>
    </row>
    <row r="32" spans="1:9" ht="30">
      <c r="A32" s="37">
        <v>14</v>
      </c>
      <c r="B32" s="28" t="s">
        <v>37</v>
      </c>
      <c r="C32" s="34"/>
      <c r="D32" s="32" t="s">
        <v>46</v>
      </c>
      <c r="E32" s="16">
        <v>42500</v>
      </c>
      <c r="F32" s="4" t="s">
        <v>53</v>
      </c>
      <c r="G32" s="25" t="s">
        <v>38</v>
      </c>
      <c r="H32" s="44">
        <v>50988</v>
      </c>
      <c r="I32" s="4" t="s">
        <v>18</v>
      </c>
    </row>
    <row r="33" spans="1:9" ht="30">
      <c r="A33" s="37">
        <v>15</v>
      </c>
      <c r="B33" s="28" t="s">
        <v>43</v>
      </c>
      <c r="C33" s="34"/>
      <c r="D33" s="32" t="s">
        <v>46</v>
      </c>
      <c r="E33" s="16">
        <v>100000</v>
      </c>
      <c r="F33" s="4" t="s">
        <v>52</v>
      </c>
      <c r="G33" s="25" t="s">
        <v>44</v>
      </c>
      <c r="H33" s="41">
        <v>118800</v>
      </c>
      <c r="I33" s="4" t="s">
        <v>18</v>
      </c>
    </row>
    <row r="34" spans="1:9" ht="35.25" customHeight="1">
      <c r="A34" s="37">
        <v>16</v>
      </c>
      <c r="B34" s="28" t="s">
        <v>51</v>
      </c>
      <c r="C34" s="34"/>
      <c r="D34" s="32" t="s">
        <v>46</v>
      </c>
      <c r="E34" s="16">
        <v>100000</v>
      </c>
      <c r="F34" s="4" t="s">
        <v>49</v>
      </c>
      <c r="G34" s="25" t="s">
        <v>50</v>
      </c>
      <c r="H34" s="41">
        <v>117000</v>
      </c>
      <c r="I34" s="4" t="s">
        <v>18</v>
      </c>
    </row>
    <row r="35" spans="1:9" ht="36.75" customHeight="1">
      <c r="A35" s="37">
        <v>17</v>
      </c>
      <c r="B35" s="28" t="s">
        <v>80</v>
      </c>
      <c r="C35" s="34"/>
      <c r="D35" s="32" t="s">
        <v>46</v>
      </c>
      <c r="E35" s="16">
        <v>20000</v>
      </c>
      <c r="F35" s="4" t="s">
        <v>94</v>
      </c>
      <c r="G35" s="25" t="s">
        <v>81</v>
      </c>
      <c r="H35" s="41">
        <v>10000</v>
      </c>
      <c r="I35" s="4" t="s">
        <v>18</v>
      </c>
    </row>
    <row r="36" spans="1:9" ht="45.75" customHeight="1">
      <c r="A36" s="37">
        <v>18</v>
      </c>
      <c r="B36" s="28" t="s">
        <v>76</v>
      </c>
      <c r="C36" s="34"/>
      <c r="D36" s="32" t="s">
        <v>29</v>
      </c>
      <c r="E36" s="16">
        <v>29333</v>
      </c>
      <c r="F36" s="4" t="s">
        <v>109</v>
      </c>
      <c r="G36" s="25" t="s">
        <v>90</v>
      </c>
      <c r="H36" s="41">
        <v>346680</v>
      </c>
      <c r="I36" s="4" t="s">
        <v>18</v>
      </c>
    </row>
    <row r="37" spans="1:9" ht="33" customHeight="1">
      <c r="A37" s="37">
        <v>19</v>
      </c>
      <c r="B37" s="28" t="s">
        <v>77</v>
      </c>
      <c r="C37" s="34"/>
      <c r="D37" s="32" t="s">
        <v>46</v>
      </c>
      <c r="E37" s="16">
        <v>100000</v>
      </c>
      <c r="F37" s="4" t="s">
        <v>92</v>
      </c>
      <c r="G37" s="25" t="s">
        <v>110</v>
      </c>
      <c r="H37" s="41">
        <v>119400</v>
      </c>
      <c r="I37" s="4" t="s">
        <v>18</v>
      </c>
    </row>
    <row r="38" spans="1:9" ht="27" customHeight="1">
      <c r="A38" s="37">
        <v>20</v>
      </c>
      <c r="B38" s="28" t="s">
        <v>78</v>
      </c>
      <c r="C38" s="34"/>
      <c r="D38" s="32" t="s">
        <v>29</v>
      </c>
      <c r="E38" s="16">
        <v>793333</v>
      </c>
      <c r="F38" s="72" t="s">
        <v>91</v>
      </c>
      <c r="G38" s="25" t="s">
        <v>81</v>
      </c>
      <c r="H38" s="73">
        <v>780000</v>
      </c>
      <c r="I38" s="4" t="s">
        <v>18</v>
      </c>
    </row>
    <row r="39" spans="1:9" ht="27.75" customHeight="1">
      <c r="A39" s="37">
        <v>21</v>
      </c>
      <c r="B39" s="28" t="s">
        <v>79</v>
      </c>
      <c r="C39" s="34"/>
      <c r="D39" s="32" t="s">
        <v>46</v>
      </c>
      <c r="E39" s="16">
        <v>59500</v>
      </c>
      <c r="F39" s="4" t="s">
        <v>93</v>
      </c>
      <c r="G39" s="25" t="s">
        <v>81</v>
      </c>
      <c r="H39" s="41">
        <v>56000</v>
      </c>
      <c r="I39" s="4" t="s">
        <v>18</v>
      </c>
    </row>
    <row r="40" spans="1:9" ht="30">
      <c r="A40" s="37">
        <v>22</v>
      </c>
      <c r="B40" s="81" t="s">
        <v>95</v>
      </c>
      <c r="C40" s="34"/>
      <c r="D40" s="32" t="s">
        <v>96</v>
      </c>
      <c r="E40" s="64">
        <v>5743747</v>
      </c>
      <c r="F40" s="15" t="s">
        <v>97</v>
      </c>
      <c r="G40" s="25" t="s">
        <v>98</v>
      </c>
      <c r="H40" s="74">
        <v>177901.56</v>
      </c>
      <c r="I40" s="4" t="s">
        <v>25</v>
      </c>
    </row>
    <row r="41" spans="1:9" ht="30">
      <c r="A41" s="139">
        <v>23</v>
      </c>
      <c r="B41" s="141" t="s">
        <v>99</v>
      </c>
      <c r="C41" s="34"/>
      <c r="D41" s="142" t="s">
        <v>96</v>
      </c>
      <c r="E41" s="82">
        <v>1566350</v>
      </c>
      <c r="F41" s="41" t="s">
        <v>103</v>
      </c>
      <c r="G41" s="25" t="s">
        <v>100</v>
      </c>
      <c r="H41" s="41">
        <v>960600</v>
      </c>
      <c r="I41" s="135" t="s">
        <v>101</v>
      </c>
    </row>
    <row r="42" spans="1:9" ht="30">
      <c r="A42" s="139"/>
      <c r="B42" s="141"/>
      <c r="C42" s="34"/>
      <c r="D42" s="142"/>
      <c r="E42" s="93">
        <v>2584652</v>
      </c>
      <c r="F42" s="4" t="s">
        <v>102</v>
      </c>
      <c r="G42" s="25" t="s">
        <v>111</v>
      </c>
      <c r="H42" s="41">
        <v>1723200</v>
      </c>
      <c r="I42" s="135"/>
    </row>
    <row r="43" spans="1:9" ht="30">
      <c r="A43" s="139"/>
      <c r="B43" s="141"/>
      <c r="C43" s="34"/>
      <c r="D43" s="142"/>
      <c r="E43" s="41">
        <v>287210</v>
      </c>
      <c r="F43" s="4" t="s">
        <v>104</v>
      </c>
      <c r="G43" s="25" t="s">
        <v>105</v>
      </c>
      <c r="H43" s="41">
        <v>335760</v>
      </c>
      <c r="I43" s="135"/>
    </row>
    <row r="44" spans="1:9" ht="30">
      <c r="A44" s="139"/>
      <c r="B44" s="141"/>
      <c r="C44" s="75"/>
      <c r="D44" s="142"/>
      <c r="E44" s="41">
        <v>7583727</v>
      </c>
      <c r="F44" s="77" t="s">
        <v>106</v>
      </c>
      <c r="G44" s="78" t="s">
        <v>105</v>
      </c>
      <c r="H44" s="79">
        <v>6153600</v>
      </c>
      <c r="I44" s="135"/>
    </row>
    <row r="45" spans="1:9" ht="20.25" customHeight="1">
      <c r="A45" s="139"/>
      <c r="B45" s="141"/>
      <c r="C45" s="75"/>
      <c r="D45" s="142"/>
      <c r="E45" s="41">
        <v>1048714</v>
      </c>
      <c r="F45" s="77" t="s">
        <v>107</v>
      </c>
      <c r="G45" s="75" t="s">
        <v>108</v>
      </c>
      <c r="H45" s="80">
        <v>421680</v>
      </c>
      <c r="I45" s="135"/>
    </row>
    <row r="46" spans="1:9">
      <c r="E46" s="83"/>
      <c r="F46" s="85"/>
      <c r="G46" s="18"/>
      <c r="H46" s="84"/>
    </row>
    <row r="47" spans="1:9">
      <c r="G47" s="18"/>
    </row>
    <row r="50" spans="1:10" ht="18.75">
      <c r="B50" s="18"/>
      <c r="G50" s="54" t="s">
        <v>32</v>
      </c>
    </row>
    <row r="51" spans="1:10" ht="18.75">
      <c r="B51" s="18"/>
      <c r="G51" s="54"/>
    </row>
    <row r="52" spans="1:10" ht="18.75">
      <c r="B52" s="18"/>
      <c r="G52" s="54" t="s">
        <v>88</v>
      </c>
    </row>
    <row r="53" spans="1:10" ht="15.75">
      <c r="B53" s="18"/>
      <c r="E53" s="99"/>
      <c r="F53" s="99"/>
      <c r="G53" s="99"/>
      <c r="H53" s="99"/>
      <c r="I53" s="86"/>
      <c r="J53" s="86"/>
    </row>
    <row r="54" spans="1:10" ht="15.75">
      <c r="B54" s="18"/>
      <c r="E54" s="99"/>
      <c r="F54" s="99"/>
      <c r="G54" s="99"/>
      <c r="H54" s="99"/>
      <c r="I54" s="86"/>
      <c r="J54" s="86"/>
    </row>
    <row r="55" spans="1:10" ht="15.75">
      <c r="B55" s="53"/>
      <c r="E55" s="86"/>
      <c r="F55" s="87"/>
      <c r="G55" s="88"/>
      <c r="H55" s="90"/>
      <c r="I55" s="91"/>
      <c r="J55" s="92"/>
    </row>
    <row r="56" spans="1:10" ht="15.75">
      <c r="B56" s="53"/>
      <c r="E56" s="86"/>
      <c r="F56" s="87"/>
      <c r="G56" s="88"/>
      <c r="H56" s="90"/>
      <c r="I56" s="91"/>
      <c r="J56" s="92"/>
    </row>
    <row r="57" spans="1:10" ht="15.75">
      <c r="A57" s="98"/>
      <c r="B57" s="98"/>
      <c r="E57" s="86"/>
      <c r="F57" s="87"/>
      <c r="G57" s="88"/>
      <c r="H57" s="90"/>
      <c r="I57" s="91"/>
      <c r="J57" s="92"/>
    </row>
    <row r="58" spans="1:10" ht="15.75">
      <c r="A58" s="98"/>
      <c r="B58" s="98"/>
      <c r="E58" s="86"/>
      <c r="F58" s="87"/>
      <c r="G58" s="88"/>
      <c r="H58" s="90"/>
      <c r="I58" s="91"/>
      <c r="J58" s="92"/>
    </row>
    <row r="59" spans="1:10" ht="15.75">
      <c r="A59" s="98"/>
      <c r="B59" s="98"/>
      <c r="E59" s="86"/>
      <c r="F59" s="87"/>
      <c r="G59" s="88"/>
      <c r="H59" s="90"/>
      <c r="I59" s="91"/>
      <c r="J59" s="92"/>
    </row>
    <row r="60" spans="1:10" ht="15.75">
      <c r="A60" s="98"/>
      <c r="B60" s="98"/>
      <c r="E60" s="86"/>
      <c r="F60" s="87"/>
      <c r="G60" s="88"/>
      <c r="H60" s="90"/>
      <c r="I60" s="91"/>
      <c r="J60" s="92"/>
    </row>
    <row r="61" spans="1:10" ht="15.75">
      <c r="A61" s="98"/>
      <c r="B61" s="98"/>
      <c r="E61" s="86"/>
      <c r="F61" s="87"/>
      <c r="G61" s="88"/>
      <c r="H61" s="90"/>
      <c r="I61" s="91"/>
      <c r="J61" s="92"/>
    </row>
    <row r="62" spans="1:10" ht="15.75">
      <c r="E62" s="86"/>
      <c r="F62" s="87"/>
      <c r="G62" s="88"/>
      <c r="H62" s="90"/>
      <c r="I62" s="91"/>
      <c r="J62" s="92"/>
    </row>
    <row r="63" spans="1:10" ht="15.75">
      <c r="E63" s="86"/>
      <c r="F63" s="87"/>
      <c r="G63" s="88"/>
      <c r="H63" s="90"/>
      <c r="I63" s="91"/>
      <c r="J63" s="92"/>
    </row>
    <row r="64" spans="1:10" ht="15.75">
      <c r="E64" s="86"/>
      <c r="F64" s="87"/>
      <c r="G64" s="88"/>
      <c r="H64" s="90"/>
      <c r="I64" s="91"/>
      <c r="J64" s="92"/>
    </row>
    <row r="65" spans="5:10" ht="15.75">
      <c r="E65" s="86"/>
      <c r="F65" s="88"/>
      <c r="G65" s="88"/>
      <c r="H65" s="90"/>
      <c r="I65" s="91"/>
      <c r="J65" s="92"/>
    </row>
    <row r="66" spans="5:10" ht="15.75">
      <c r="E66" s="99"/>
      <c r="F66" s="99"/>
      <c r="G66" s="99"/>
      <c r="H66" s="99"/>
      <c r="I66" s="99"/>
      <c r="J66" s="89"/>
    </row>
  </sheetData>
  <mergeCells count="50">
    <mergeCell ref="I41:I45"/>
    <mergeCell ref="G22:G24"/>
    <mergeCell ref="A41:A45"/>
    <mergeCell ref="H10:H11"/>
    <mergeCell ref="F10:F11"/>
    <mergeCell ref="B41:B45"/>
    <mergeCell ref="D41:D45"/>
    <mergeCell ref="G7:G11"/>
    <mergeCell ref="D14:D15"/>
    <mergeCell ref="A16:A17"/>
    <mergeCell ref="A14:A15"/>
    <mergeCell ref="A12:A13"/>
    <mergeCell ref="E14:E15"/>
    <mergeCell ref="B14:B15"/>
    <mergeCell ref="B16:B17"/>
    <mergeCell ref="D16:D17"/>
    <mergeCell ref="A7:A11"/>
    <mergeCell ref="E12:E13"/>
    <mergeCell ref="D12:D13"/>
    <mergeCell ref="B12:B13"/>
    <mergeCell ref="E7:E11"/>
    <mergeCell ref="D7:D11"/>
    <mergeCell ref="B7:B11"/>
    <mergeCell ref="E16:E17"/>
    <mergeCell ref="E66:I66"/>
    <mergeCell ref="A1:H1"/>
    <mergeCell ref="B2:I2"/>
    <mergeCell ref="B4:H4"/>
    <mergeCell ref="B18:B20"/>
    <mergeCell ref="D18:D20"/>
    <mergeCell ref="E18:E20"/>
    <mergeCell ref="A18:A20"/>
    <mergeCell ref="A3:B3"/>
    <mergeCell ref="A5:B5"/>
    <mergeCell ref="D5:H5"/>
    <mergeCell ref="I7:I11"/>
    <mergeCell ref="I22:I25"/>
    <mergeCell ref="E22:E25"/>
    <mergeCell ref="D22:D25"/>
    <mergeCell ref="B22:B25"/>
    <mergeCell ref="A61:B61"/>
    <mergeCell ref="E53:E54"/>
    <mergeCell ref="F53:F54"/>
    <mergeCell ref="G53:G54"/>
    <mergeCell ref="H53:H54"/>
    <mergeCell ref="A22:A25"/>
    <mergeCell ref="A57:B57"/>
    <mergeCell ref="A58:B58"/>
    <mergeCell ref="A59:B59"/>
    <mergeCell ref="A60:B60"/>
  </mergeCells>
  <pageMargins left="0.25" right="0.25" top="0.75" bottom="0.7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2021-01-12T10:53:07Z</cp:lastPrinted>
  <dcterms:created xsi:type="dcterms:W3CDTF">2020-09-08T09:49:35Z</dcterms:created>
  <dcterms:modified xsi:type="dcterms:W3CDTF">2021-03-24T15:32:42Z</dcterms:modified>
</cp:coreProperties>
</file>